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<sst xmlns="http://schemas.openxmlformats.org/spreadsheetml/2006/main" count="30" uniqueCount="30">
  <si>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海南省粮食和物资储备集团有限公司省级40万吨粮食储备库项目可行性研究报告编制比选评分表</t>
  </si>
  <si>
    <t>评分项目</t>
  </si>
  <si>
    <t>评分标准</t>
  </si>
  <si>
    <t>分值</t>
  </si>
  <si>
    <t>一、资格资质
（准入性审查）</t>
  </si>
  <si>
    <t>不符合以下任一条件直接淘汰：</t>
  </si>
  <si>
    <t>不评分</t>
  </si>
  <si>
    <t>1. 独立法人资格；</t>
  </si>
  <si>
    <t>2. 具有有效期内的“工程咨询单位资信证书甲级”（不含甲级预评价）；</t>
  </si>
  <si>
    <t>3. 在全国投资项目在线审批监管平台备案，备案专业包含“建筑”或“商物粮”；</t>
  </si>
  <si>
    <t>4.未被列入失信被执行人名单；</t>
  </si>
  <si>
    <t>5.拟派项目负责人须具有注册咨询工程师资格并取得高级及以上职称；</t>
  </si>
  <si>
    <t>6.提交资料完整且合格。</t>
  </si>
  <si>
    <t>二、技术标部分（70分）</t>
  </si>
  <si>
    <t>1. 可研编制实施工作方案
（15分）</t>
  </si>
  <si>
    <t>投标人根据自身工作经验及本项目特征，为本项目可研报告编制工作方案，方案内容至少应包含：对本项目的理解程度以及认识、可行性研究报告编制计划、重点难点分析、编制方案的科学性和完整性等。（优秀15分；良好10分；一般5分。不提供不得0分，最高分15分）</t>
  </si>
  <si>
    <t>2. 项目实施的保障措施（15分）</t>
  </si>
  <si>
    <t>投标人根据自身工作经验及本项目特征，为本项目可研报告编制的工作提供质量、技术、进度等保障措施，至少应包含组织协调措施、咨询服务质量保证承诺及措施、进度保证措施、服务承诺（提供诚信、履约、保密、廉洁等服务承诺内容）、资料档案保管措施。（优秀15分；良好10分；一般5分。不提供不得0分，最高分15分）</t>
  </si>
  <si>
    <t>3. 项目负责人资质证书情况（8分）</t>
  </si>
  <si>
    <t>项目负责人具有正高或副高技术职称五年（含）以上（有得8分，无不得分，最高8分）</t>
  </si>
  <si>
    <t>4. 项目组其他人员资质证书情况（除项目负责人外）（12分）</t>
  </si>
  <si>
    <t>（1）项目组人员中，每增加一名注册咨询工程师，得2分，本项最高得4分；
（2）项目组成员中，具有1名一级注册造价工程师的，得2分。
（3）项目组成员中，具有1名一级注册建筑师的，得2分。
（4）项目组成员中，具有1名一级注册结构工程师的，得2分。
（5）项目组成员中，具有1名粮食工程专业高级工程师的（专业以职称证中注明的专业为准，若职称证不显示专业，以毕业证为佐证），得2分。</t>
  </si>
  <si>
    <t>5.类似业绩（20分）</t>
  </si>
  <si>
    <t>投标人自2021年1月1日起（以合同签订之日为准），总投资3亿以上粮食储备库项目可行性研究报告咨询案例，每个得2分；总投资8亿以上粮食储备库项目可行性研究报告咨询案例，每个得4分。最高得20分。</t>
  </si>
  <si>
    <t>三、投标报价部分（30分）</t>
  </si>
  <si>
    <t>1. 投标报价
（30分）</t>
  </si>
  <si>
    <t>1.评标基准价：取合格投标人的有效投标报价的最低价为评标基准价。
2.投标报价评分计算公式： 
    投标报价得分=F-F1×100×E1；  
其中：F为投标报价满分值，F＝30；
      F1=（投标价-评标基准价）/评标基准价
E1是评标价每高于评标基准价一个百分点的扣分值，E1＝0.2；最高得分30分</t>
  </si>
  <si>
    <t>评比总得分（100分）</t>
  </si>
  <si>
    <t xml:space="preserve">比选小组成员：                                   </t>
  </si>
  <si>
    <t>日期：      年 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</si>
</sst>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仿宋_GB2312"/>
      <charset val="134"/>
    </font>
    <font>
      <b/>
      <sz val="16"/>
      <color rgb="FF404040"/>
      <name val="仿宋_GB2312"/>
      <charset val="134"/>
    </font>
    <font>
      <sz val="16"/>
      <color rgb="FF404040"/>
      <name val="仿宋_GB2312"/>
      <charset val="134"/>
    </font>
    <font>
      <sz val="14"/>
      <color theme="1"/>
      <name val="仿宋_GB2312"/>
      <charset val="134"/>
    </font>
    <font>
      <b/>
      <sz val="14"/>
      <color rgb="FF404040"/>
      <name val="仿宋_GB2312"/>
      <charset val="134"/>
    </font>
    <font>
      <sz val="14"/>
      <color rgb="FF404040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indent="2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55" zoomScaleNormal="55" topLeftCell="A14" workbookViewId="0">
      <selection activeCell="B25" sqref="B25"/>
    </sheetView>
  </sheetViews>
  <sheetFormatPr defaultColWidth="27.462962962963" defaultRowHeight="14.4" outlineLevelCol="5"/>
  <cols>
    <col min="1" max="1" width="33.9351851851852" customWidth="1"/>
    <col min="2" max="2" width="103.638888888889" style="1" customWidth="1"/>
    <col min="3" max="3" width="11.4259259259259" style="2" customWidth="1"/>
    <col min="4" max="4" width="34.4537037037037" customWidth="1"/>
    <col min="5" max="5" width="29.8148148148148" customWidth="1"/>
    <col min="6" max="16384" width="27.462962962963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48" customHeight="1" spans="1:6">
      <c r="A2" s="4" t="s">
        <v>1</v>
      </c>
      <c r="B2" s="5" t="s">
        <v>2</v>
      </c>
      <c r="C2" s="5" t="s">
        <v>3</v>
      </c>
      <c r="D2" s="6"/>
      <c r="E2" s="6"/>
      <c r="F2" s="6"/>
    </row>
    <row r="3" ht="20" customHeight="1" spans="1:6">
      <c r="A3" s="7" t="s">
        <v>4</v>
      </c>
      <c r="B3" s="8" t="s">
        <v>5</v>
      </c>
      <c r="C3" s="9" t="s">
        <v>6</v>
      </c>
      <c r="D3" s="10"/>
      <c r="E3" s="10"/>
      <c r="F3" s="10"/>
    </row>
    <row r="4" ht="20.4" spans="1:6">
      <c r="A4" s="11"/>
      <c r="B4" s="8" t="s">
        <v>7</v>
      </c>
      <c r="C4" s="12"/>
      <c r="D4" s="13"/>
      <c r="E4" s="13"/>
      <c r="F4" s="13"/>
    </row>
    <row r="5" ht="20.4" spans="1:6">
      <c r="A5" s="11"/>
      <c r="B5" s="8" t="s">
        <v>8</v>
      </c>
      <c r="C5" s="12"/>
      <c r="D5" s="13"/>
      <c r="E5" s="13"/>
      <c r="F5" s="13"/>
    </row>
    <row r="6" ht="40.8" spans="1:6">
      <c r="A6" s="11"/>
      <c r="B6" s="8" t="s">
        <v>9</v>
      </c>
      <c r="C6" s="12"/>
      <c r="D6" s="13"/>
      <c r="E6" s="13"/>
      <c r="F6" s="13"/>
    </row>
    <row r="7" ht="20.4" spans="1:6">
      <c r="A7" s="11"/>
      <c r="B7" s="8" t="s">
        <v>10</v>
      </c>
      <c r="C7" s="12"/>
      <c r="D7" s="13"/>
      <c r="E7" s="13"/>
      <c r="F7" s="13"/>
    </row>
    <row r="8" ht="20.4" spans="1:6">
      <c r="A8" s="11"/>
      <c r="B8" s="8" t="s">
        <v>11</v>
      </c>
      <c r="C8" s="12"/>
      <c r="D8" s="13"/>
      <c r="E8" s="13"/>
      <c r="F8" s="13"/>
    </row>
    <row r="9" ht="20.4" spans="1:6">
      <c r="A9" s="14"/>
      <c r="B9" s="8" t="s">
        <v>12</v>
      </c>
      <c r="C9" s="15"/>
      <c r="D9" s="16"/>
      <c r="E9" s="16"/>
      <c r="F9" s="16"/>
    </row>
    <row r="10" ht="40.8" spans="1:6">
      <c r="A10" s="4" t="s">
        <v>13</v>
      </c>
      <c r="B10" s="8"/>
      <c r="C10" s="5">
        <f>SUM(C11:C15)</f>
        <v>70</v>
      </c>
      <c r="D10" s="17"/>
      <c r="E10" s="17"/>
      <c r="F10" s="17"/>
    </row>
    <row r="11" customFormat="1" ht="92" customHeight="1" spans="1:6">
      <c r="A11" s="18" t="s">
        <v>14</v>
      </c>
      <c r="B11" s="8" t="s">
        <v>15</v>
      </c>
      <c r="C11" s="6">
        <v>15</v>
      </c>
      <c r="D11" s="17"/>
      <c r="E11" s="17"/>
      <c r="F11" s="17"/>
    </row>
    <row r="12" ht="102" spans="1:6">
      <c r="A12" s="18" t="s">
        <v>16</v>
      </c>
      <c r="B12" s="8" t="s">
        <v>17</v>
      </c>
      <c r="C12" s="6">
        <v>15</v>
      </c>
      <c r="D12" s="17"/>
      <c r="E12" s="17"/>
      <c r="F12" s="17"/>
    </row>
    <row r="13" customFormat="1" ht="40.8" spans="1:6">
      <c r="A13" s="18" t="s">
        <v>18</v>
      </c>
      <c r="B13" s="8" t="s">
        <v>19</v>
      </c>
      <c r="C13" s="6">
        <v>8</v>
      </c>
      <c r="D13" s="17"/>
      <c r="E13" s="19"/>
      <c r="F13" s="19"/>
    </row>
    <row r="14" ht="142.8" spans="1:6">
      <c r="A14" s="18" t="s">
        <v>20</v>
      </c>
      <c r="B14" s="20" t="s">
        <v>21</v>
      </c>
      <c r="C14" s="6">
        <v>12</v>
      </c>
      <c r="D14" s="17"/>
      <c r="E14" s="17"/>
      <c r="F14" s="17"/>
    </row>
    <row r="15" ht="61.2" spans="1:6">
      <c r="A15" s="18" t="s">
        <v>22</v>
      </c>
      <c r="B15" s="21" t="s">
        <v>23</v>
      </c>
      <c r="C15" s="6">
        <v>20</v>
      </c>
      <c r="D15" s="17"/>
      <c r="E15" s="17"/>
      <c r="F15" s="17"/>
    </row>
    <row r="16" ht="40.8" spans="1:6">
      <c r="A16" s="4" t="s">
        <v>24</v>
      </c>
      <c r="B16" s="20"/>
      <c r="C16" s="5">
        <f>SUM(C17:C17)</f>
        <v>30</v>
      </c>
      <c r="D16" s="22"/>
      <c r="E16" s="23"/>
      <c r="F16" s="23"/>
    </row>
    <row r="17" ht="142.8" spans="1:6">
      <c r="A17" s="18" t="s">
        <v>25</v>
      </c>
      <c r="B17" s="8" t="s">
        <v>26</v>
      </c>
      <c r="C17" s="6">
        <v>30</v>
      </c>
      <c r="D17" s="10"/>
      <c r="E17" s="10"/>
      <c r="F17" s="10"/>
    </row>
    <row r="18" ht="20.4" spans="1:6">
      <c r="A18" s="24" t="s">
        <v>27</v>
      </c>
      <c r="B18" s="25"/>
      <c r="C18" s="5">
        <f>C10+C16</f>
        <v>100</v>
      </c>
      <c r="D18" s="17"/>
      <c r="E18" s="17"/>
      <c r="F18" s="17"/>
    </row>
    <row r="19" ht="36" customHeight="1" spans="1:6">
      <c r="A19" s="26" t="s">
        <v>28</v>
      </c>
      <c r="B19" s="27"/>
      <c r="C19" s="28"/>
      <c r="D19" s="29"/>
      <c r="E19" s="30" t="s">
        <v>29</v>
      </c>
      <c r="F19" s="26"/>
    </row>
  </sheetData>
  <mergeCells count="8">
    <mergeCell ref="A1:F1"/>
    <mergeCell ref="A18:B18"/>
    <mergeCell ref="E19:F19"/>
    <mergeCell ref="A3:A9"/>
    <mergeCell ref="C3:C9"/>
    <mergeCell ref="D3:D9"/>
    <mergeCell ref="E3:E9"/>
    <mergeCell ref="F3:F9"/>
  </mergeCells>
  <pageMargins left="0.751388888888889" right="0.751388888888889" top="0.393055555555556" bottom="0.393055555555556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符苏慧</dc:creator>
  <cp:lastModifiedBy> </cp:lastModifiedBy>
  <dcterms:created xsi:type="dcterms:W3CDTF">2025-03-17T06:57:00Z</dcterms:created>
  <dcterms:modified xsi:type="dcterms:W3CDTF">2025-05-21T06:57:11Z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E6274D883490425F8411399BEAA356D3_13</vt:lpwstr>
  </property>
  <property fmtid="{D5CDD505-2E9C-101B-9397-08002B2CF9AE}" pid="3" name="KSOProductBuildVer">
    <vt:lpwstr>2052-12.1.0.20784</vt:lpwstr>
  </property>
</Properties>
</file>